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MS&amp;Roller" sheetId="1" r:id="rId1"/>
  </sheets>
  <definedNames>
    <definedName name="_xlnm.Print_Area" localSheetId="0">'REMS&amp;Roller'!$A$1:$G$13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<sst xmlns="http://schemas.openxmlformats.org/spreadsheetml/2006/main" count="26" uniqueCount="26">
  <si>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Скидка </t>
  </si>
  <si>
    <t>ввести курс €</t>
  </si>
  <si>
    <t>Изображение</t>
  </si>
  <si>
    <t>Артикул</t>
  </si>
  <si>
    <t>Полное наименование</t>
  </si>
  <si>
    <t>Цена, €</t>
  </si>
  <si>
    <t>Остаток на 14/01/2019</t>
  </si>
  <si>
    <t>Цена распродажи €</t>
  </si>
  <si>
    <t>Цена распродажи, руб.</t>
  </si>
  <si>
    <t>11 51 00</t>
  </si>
  <si>
    <t>11 51 00 Опрессовщик электрический Э-Пуш 1750 Вт, 7 л/мин, до 60 бар с манометром (ROLLER)</t>
  </si>
  <si>
    <t xml:space="preserve">29 00 50 </t>
  </si>
  <si>
    <t>29 00 50 Труборез для пласт. и многослойных труб тип 10-40 мм (REMS)</t>
  </si>
  <si>
    <t>29 10 21</t>
  </si>
  <si>
    <t>29 10 21 Запасное лезвие диам. 16-32 (ROLLER)</t>
  </si>
  <si>
    <t xml:space="preserve">29 12 20 </t>
  </si>
  <si>
    <t>29 12 20 Ножницы РОС П 35 для пласт. и металлопласт. труб до 35мм автомат (REMS)</t>
  </si>
  <si>
    <t>57 07 75</t>
  </si>
  <si>
    <t>57 07 75 (99 41 00) Пресс - клещи "REMS", тип U 20</t>
  </si>
  <si>
    <t>57 07 80</t>
  </si>
  <si>
    <t xml:space="preserve">57 07 80 (99 51 00) Пресс - клещи "REMS", тип U 25 </t>
  </si>
  <si>
    <t>57 07 85</t>
  </si>
  <si>
    <t>57 07 85 (99 61 00) Пресс - клещи "REMS", тип U 32 (ROLLER)</t>
  </si>
  <si>
    <t>57 07 95</t>
  </si>
  <si>
    <t>57 07 95 (99 81 00) Пресс - клещи "REMS", тип U 50</t>
  </si>
  <si>
    <t>8 (926) 208 74 66  -  Павел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</si>
</sst>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0.00"/>
  </numFmts>
  <fonts count="7">
    <font>
      <sz val="8"/>
      <name val="Arial"/>
      <family val="2"/>
    </font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i/>
      <sz val="12"/>
      <name val="Calibri"/>
      <family val="2"/>
    </font>
    <font>
      <b/>
      <sz val="18"/>
      <color indexed="23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57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171450</xdr:rowOff>
    </xdr:from>
    <xdr:to>
      <xdr:col>1</xdr:col>
      <xdr:colOff>514350</xdr:colOff>
      <xdr:row>12</xdr:row>
      <xdr:rowOff>161925</xdr:rowOff>
    </xdr:to>
    <xdr:pic>
      <xdr:nvPicPr>
        <xdr:cNvPr id="1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448550"/>
          <a:ext cx="19050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104775</xdr:colOff>
      <xdr:row>0</xdr:row>
      <xdr:rowOff>142875</xdr:rowOff>
    </xdr:from>
    <xdr:to>
      <xdr:col>2</xdr:col>
      <xdr:colOff>1257300</xdr:colOff>
      <xdr:row>0</xdr:row>
      <xdr:rowOff>619125</xdr:rowOff>
    </xdr:to>
    <xdr:sp>
      <xdr:nvSpPr>
        <xdr:cNvPr id="2" name="CustomShape 1"/>
        <xdr:cNvSpPr>
          <a:spLocks/>
        </xdr:cNvSpPr>
      </xdr:nvSpPr>
      <xdr:spPr>
        <a:xfrm>
          <a:off x="1638300" y="142875"/>
          <a:ext cx="2686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0" u="none" baseline="0">
              <a:solidFill>
                <a:srgbClr val="808080"/>
              </a:solidFill>
            </a:rPr>
            <a:t>Инструмент монтажный
</a:t>
          </a:r>
        </a:p>
      </xdr:txBody>
    </xdr:sp>
    <xdr:clientData/>
  </xdr:twoCellAnchor>
  <xdr:twoCellAnchor>
    <xdr:from>
      <xdr:col>0</xdr:col>
      <xdr:colOff>190500</xdr:colOff>
      <xdr:row>2</xdr:row>
      <xdr:rowOff>28575</xdr:rowOff>
    </xdr:from>
    <xdr:to>
      <xdr:col>0</xdr:col>
      <xdr:colOff>1152525</xdr:colOff>
      <xdr:row>2</xdr:row>
      <xdr:rowOff>990600</xdr:rowOff>
    </xdr:to>
    <xdr:pic>
      <xdr:nvPicPr>
        <xdr:cNvPr id="3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14500"/>
          <a:ext cx="9620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104775</xdr:rowOff>
    </xdr:from>
    <xdr:to>
      <xdr:col>0</xdr:col>
      <xdr:colOff>1104900</xdr:colOff>
      <xdr:row>3</xdr:row>
      <xdr:rowOff>762000</xdr:rowOff>
    </xdr:to>
    <xdr:pic>
      <xdr:nvPicPr>
        <xdr:cNvPr id="4" name="Изображение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838450"/>
          <a:ext cx="962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6</xdr:row>
      <xdr:rowOff>219075</xdr:rowOff>
    </xdr:from>
    <xdr:to>
      <xdr:col>0</xdr:col>
      <xdr:colOff>1238250</xdr:colOff>
      <xdr:row>8</xdr:row>
      <xdr:rowOff>114300</xdr:rowOff>
    </xdr:to>
    <xdr:pic>
      <xdr:nvPicPr>
        <xdr:cNvPr id="5" name="Изображение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124450"/>
          <a:ext cx="11525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200025</xdr:rowOff>
    </xdr:from>
    <xdr:to>
      <xdr:col>0</xdr:col>
      <xdr:colOff>1304925</xdr:colOff>
      <xdr:row>9</xdr:row>
      <xdr:rowOff>352425</xdr:rowOff>
    </xdr:to>
    <xdr:pic>
      <xdr:nvPicPr>
        <xdr:cNvPr id="6" name="Изображение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105400"/>
          <a:ext cx="123825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0</xdr:row>
      <xdr:rowOff>142875</xdr:rowOff>
    </xdr:from>
    <xdr:to>
      <xdr:col>0</xdr:col>
      <xdr:colOff>1276350</xdr:colOff>
      <xdr:row>0</xdr:row>
      <xdr:rowOff>628650</xdr:rowOff>
    </xdr:to>
    <xdr:pic>
      <xdr:nvPicPr>
        <xdr:cNvPr id="7" name="Изображение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42875"/>
          <a:ext cx="11620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1247775</xdr:colOff>
      <xdr:row>0</xdr:row>
      <xdr:rowOff>123825</xdr:rowOff>
    </xdr:from>
    <xdr:to>
      <xdr:col>2</xdr:col>
      <xdr:colOff>3086100</xdr:colOff>
      <xdr:row>0</xdr:row>
      <xdr:rowOff>590550</xdr:rowOff>
    </xdr:to>
    <xdr:pic>
      <xdr:nvPicPr>
        <xdr:cNvPr id="8" name="Изображение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14825" y="123825"/>
          <a:ext cx="18383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90" zoomScaleNormal="90" workbookViewId="0" topLeftCell="A1">
      <selection activeCell="E2" sqref="E2"/>
    </sheetView>
  </sheetViews>
  <sheetFormatPr defaultColWidth="9.33203125" defaultRowHeight="11.25"/>
  <cols>
    <col min="1" max="2" width="26.83203125" style="1" customWidth="1"/>
    <col min="3" max="3" width="56.5" style="1" customWidth="1"/>
    <col min="4" max="4" width="14.33203125" style="2" customWidth="1"/>
    <col min="5" max="5" width="14.5" style="2" customWidth="1"/>
    <col min="6" max="7" width="18" style="2" customWidth="1"/>
    <col min="8" max="16384" width="10.66015625" style="0" customWidth="1"/>
  </cols>
  <sheetData>
    <row r="1" spans="1:7" ht="69.75" customHeight="1">
      <c r="A1" s="3"/>
      <c r="B1" s="3"/>
      <c r="C1" s="3"/>
      <c r="D1" s="4" t="s">
        <v>0</v>
      </c>
      <c r="E1" s="5">
        <v>0.45</v>
      </c>
      <c r="F1" s="6" t="s">
        <v>1</v>
      </c>
      <c r="G1" s="7">
        <v>77.06</v>
      </c>
    </row>
    <row r="2" spans="1:7" ht="63" customHeight="1">
      <c r="A2" s="8" t="s">
        <v>2</v>
      </c>
      <c r="B2" s="8" t="s">
        <v>3</v>
      </c>
      <c r="C2" s="8" t="s">
        <v>4</v>
      </c>
      <c r="D2" s="9" t="s">
        <v>5</v>
      </c>
      <c r="E2" s="10" t="s">
        <v>6</v>
      </c>
      <c r="F2" s="9" t="s">
        <v>7</v>
      </c>
      <c r="G2" s="11" t="s">
        <v>8</v>
      </c>
    </row>
    <row r="3" spans="1:7" ht="82.5" customHeight="1">
      <c r="A3" s="12"/>
      <c r="B3" s="13" t="s">
        <v>9</v>
      </c>
      <c r="C3" s="14" t="s">
        <v>10</v>
      </c>
      <c r="D3" s="15">
        <v>794</v>
      </c>
      <c r="E3" s="16">
        <v>1</v>
      </c>
      <c r="F3" s="17">
        <f aca="true" t="shared" si="0" ref="F3:F10">D3-(D3*$E$1)</f>
        <v>436.7</v>
      </c>
      <c r="G3" s="18">
        <f aca="true" t="shared" si="1" ref="G3:G10">F3*$G$1</f>
        <v>33652.102</v>
      </c>
    </row>
    <row r="4" spans="1:7" ht="68.25" customHeight="1">
      <c r="A4" s="12"/>
      <c r="B4" s="13" t="s">
        <v>11</v>
      </c>
      <c r="C4" s="14" t="s">
        <v>12</v>
      </c>
      <c r="D4" s="15">
        <v>118.3</v>
      </c>
      <c r="E4" s="16">
        <v>2</v>
      </c>
      <c r="F4" s="17">
        <f t="shared" si="0"/>
        <v>65.065</v>
      </c>
      <c r="G4" s="18">
        <f t="shared" si="1"/>
        <v>5013.9089</v>
      </c>
    </row>
    <row r="5" spans="1:7" ht="33" customHeight="1">
      <c r="A5" s="19"/>
      <c r="B5" s="13" t="s">
        <v>13</v>
      </c>
      <c r="C5" s="14" t="s">
        <v>14</v>
      </c>
      <c r="D5" s="15">
        <v>43.8</v>
      </c>
      <c r="E5" s="16">
        <v>1</v>
      </c>
      <c r="F5" s="17">
        <f t="shared" si="0"/>
        <v>24.089999999999996</v>
      </c>
      <c r="G5" s="18">
        <f t="shared" si="1"/>
        <v>1856.3753999999997</v>
      </c>
    </row>
    <row r="6" spans="1:7" ht="69.75" customHeight="1">
      <c r="A6" s="20"/>
      <c r="B6" s="13" t="s">
        <v>15</v>
      </c>
      <c r="C6" s="14" t="s">
        <v>16</v>
      </c>
      <c r="D6" s="15">
        <v>75.15</v>
      </c>
      <c r="E6" s="16">
        <v>4</v>
      </c>
      <c r="F6" s="17">
        <f t="shared" si="0"/>
        <v>41.3325</v>
      </c>
      <c r="G6" s="18">
        <f t="shared" si="1"/>
        <v>3185.0824500000003</v>
      </c>
    </row>
    <row r="7" spans="1:7" ht="36" customHeight="1">
      <c r="A7" s="13"/>
      <c r="B7" s="13" t="s">
        <v>17</v>
      </c>
      <c r="C7" s="14" t="s">
        <v>18</v>
      </c>
      <c r="D7" s="15">
        <v>151.3</v>
      </c>
      <c r="E7" s="16">
        <v>1</v>
      </c>
      <c r="F7" s="17">
        <f t="shared" si="0"/>
        <v>83.215</v>
      </c>
      <c r="G7" s="18">
        <f t="shared" si="1"/>
        <v>6412.5479000000005</v>
      </c>
    </row>
    <row r="8" spans="1:7" ht="36" customHeight="1">
      <c r="A8" s="13"/>
      <c r="B8" s="13" t="s">
        <v>19</v>
      </c>
      <c r="C8" s="14" t="s">
        <v>20</v>
      </c>
      <c r="D8" s="15">
        <v>184.2</v>
      </c>
      <c r="E8" s="16">
        <v>2</v>
      </c>
      <c r="F8" s="17">
        <f t="shared" si="0"/>
        <v>101.30999999999999</v>
      </c>
      <c r="G8" s="18">
        <f t="shared" si="1"/>
        <v>7806.9486</v>
      </c>
    </row>
    <row r="9" spans="1:7" ht="54.75" customHeight="1">
      <c r="A9" s="13"/>
      <c r="B9" s="13" t="s">
        <v>21</v>
      </c>
      <c r="C9" s="14" t="s">
        <v>22</v>
      </c>
      <c r="D9" s="15">
        <v>197.36</v>
      </c>
      <c r="E9" s="16">
        <v>1</v>
      </c>
      <c r="F9" s="17">
        <f t="shared" si="0"/>
        <v>108.548</v>
      </c>
      <c r="G9" s="18">
        <f t="shared" si="1"/>
        <v>8364.70888</v>
      </c>
    </row>
    <row r="10" spans="1:7" ht="60" customHeight="1">
      <c r="A10" s="13"/>
      <c r="B10" s="13" t="s">
        <v>23</v>
      </c>
      <c r="C10" s="14" t="s">
        <v>24</v>
      </c>
      <c r="D10" s="15">
        <v>289.5</v>
      </c>
      <c r="E10" s="16">
        <v>1</v>
      </c>
      <c r="F10" s="17">
        <f t="shared" si="0"/>
        <v>159.225</v>
      </c>
      <c r="G10" s="18">
        <f t="shared" si="1"/>
        <v>12269.8785</v>
      </c>
    </row>
    <row r="11" ht="16.5">
      <c r="G11"/>
    </row>
    <row r="13" ht="16.5">
      <c r="E13" s="21" t="s">
        <v>25</v>
      </c>
    </row>
  </sheetData>
  <sheetProtection selectLockedCells="1" selectUnlockedCells="1"/>
  <mergeCells count="2">
    <mergeCell ref="A1:C1"/>
    <mergeCell ref="A7:A10"/>
  </mergeCells>
  <printOptions/>
  <pageMargins left="0.2388888888888889" right="0.225" top="0.6319444444444444" bottom="1.0527777777777778" header="0.36666666666666664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2018-10-18T05:51:23Z</cp:lastPrinted>
  <dcterms:created xsi:type="dcterms:W3CDTF">2018-10-17T10:31:35Z</dcterms:created>
  <dcterms:modified xsi:type="dcterms:W3CDTF">2019-01-14T12:27:49Z</dcterms:modified>
  <cp:category/>
  <cp:version/>
  <cp:contentType/>
  <cp:contentStatus/>
  <cp:revision>56</cp:revision>
</cp:coreProperties>
</file>